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roxanah835\Desktop\AÑO 2023\DECRETO 57-2008\SEPTIEMBRE\NUMERAL 22\"/>
    </mc:Choice>
  </mc:AlternateContent>
  <xr:revisionPtr revIDLastSave="0" documentId="8_{16A9097E-5FDB-4FFD-89A8-B268F2D647BA}" xr6:coauthVersionLast="36" xr6:coauthVersionMax="36" xr10:uidLastSave="{00000000-0000-0000-0000-000000000000}"/>
  <bookViews>
    <workbookView xWindow="0" yWindow="0" windowWidth="28800" windowHeight="12105" xr2:uid="{1ACC28E9-7402-4AC1-8ED2-2BABBAF7CF62}"/>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1" l="1"/>
</calcChain>
</file>

<file path=xl/sharedStrings.xml><?xml version="1.0" encoding="utf-8"?>
<sst xmlns="http://schemas.openxmlformats.org/spreadsheetml/2006/main" count="90" uniqueCount="66">
  <si>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</si>
  <si>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</si>
  <si>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</si>
  <si>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</si>
  <si>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</si>
  <si>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SEPTIEMBRE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</si>
  <si>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</si>
  <si>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</si>
  <si>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</si>
  <si>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</si>
  <si>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</si>
  <si>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</si>
  <si>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</si>
  <si>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</si>
  <si>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SERVICIOS DE MANTENIMIENTO DE TREINTA (30) TALANQUERAS EN LAS ÁREAS DE LOS EDIFICIOS DE ADMINISTRATIVOS, COLONIA PORTUARIA, CLÍNICA MÉDICA, PRE-PUERTO, CONTROL DE ACCESO Y DENTRO DE LA PUERTA NO. 1, DEPÓSITO ADUANERO TEMPORAL DE EMPRESA PORTUARIA QUETZAL, NECESARIOS PARA MANTENIMIENTO Y ACCIONES CORRECTIVAS DE LAS TALANQUERAS, UBICADAS EN LAS DIFERENTES ÁREAS DE ESTA EMPRESA PARA LA MEJORA DE CONTROL DE ACCESO, DEBIDO A LOS DAÑOS DEL EQUIPO POR DESGASTE CONSTANTE, CALOR, RAYOS DEL SOL, LLUVIA, HUMEDAD Y POLVO; PROVOCADOS POR EL ENTORNO NATURAL Y OPERACIÓN DESDE SU ACTIVACIÓN; PARA LO CUAL SE PROCEDA DAR DIAGNÓSTICO DE ESTADO ACTUAL, PROPORCIONE MANTENIMIENTO PREVENTIVO COMPLETO Y ACCIONES CORRECTIVAS.</t>
  </si>
  <si>
    <t>GRUPO ICM INGENIERIA  SOCIEDAD ANONIMA</t>
  </si>
  <si>
    <t>103855254</t>
  </si>
  <si>
    <t>MANTENIMIENTO DE CORESWITCH EDIFICIO DE OPERACIONES, TALLERES Y CONTROL DE ACCESO.</t>
  </si>
  <si>
    <t>MAGANILIA  SOCIEDAD ANONIMA</t>
  </si>
  <si>
    <t>42187737</t>
  </si>
  <si>
    <t>MANTENIMIENTO DE SWITCH PRINCIPAL DE 53 PUNTOS DE RED, POR REORDENAMIENTO DE OFICINA METROPOLITANA.</t>
  </si>
  <si>
    <t>SOLUCIONES DE CENTRO AMERICA SOCIEDAD ANONIMA</t>
  </si>
  <si>
    <t>7752334</t>
  </si>
  <si>
    <t>MANTENIMIENTO DE FILTRADO Y ANTIHACKING VIRTUAL PARA DATA CENTER Y CENTRO DE COMUNICACIONES DE EDIFICIO ADMINISTRATIVO 2.</t>
  </si>
  <si>
    <t>VARCOM SOCIEDAD ANONIMA</t>
  </si>
  <si>
    <t>9497714</t>
  </si>
  <si>
    <t>SERVICIO NECESARIO PARA VERIFICAR LA CONEXIÓN DE RED CON COMANDOS REMOTOS PARA VERIFICAR PUNTOS, ASÍ COMO EL CABLEADO PARA LOCALIZAR Y REPARAR SECCIONES DAÑADAS EN EL EDIFICIO DE CAPACITACIONES.</t>
  </si>
  <si>
    <t>SERVICIO DE MANTENIMIENTO Y REPARACIÓN DE LAS OFICINAS DE GERENCIA Y SUBGERENCIA GENERAL EN EDIFICIO ADMINISTRATIVO II DE EMPRESA PORTUARIA QUETZAL, NECESARIO PARA LAS PUERTAS DE ACCESO PRINCIPAL, QUE SE ENCUENTRAN EN MALAS CONDICIONES Y NO PROPORCIONAN EL RESGUARDO ADECUADO A LA DOCUMENTACIÓN Y PERSONAL DE LAS REFERIDAS OFICINAS.</t>
  </si>
  <si>
    <t>PÉREZ GUTIÉRREZ  HELBIN DANILO</t>
  </si>
  <si>
    <t>26400839</t>
  </si>
  <si>
    <t>SERVICIO DE MANTENIMIENTO Y REPARACIÓN DE BODEGA FUERA DEL DEPÓSITO ADUANERO TEMPORAL, NECESARIO PARA LA BODEGA DE ARCHIVO EN EDIFICO ADMINISTRATIVO I DE EMPRESA PORTUARIA QUETZAL. DEBIDO A QUE, POR EL USO CONSTANTE, LARGO TIEMPO DE VIDA Y HUMEDAD EL REFERIDO ARCHIVO SE ENCUENTRA EN MALAS CONDICIONES, MOTIVO POR EL CUAL SE REQUIERE EL PRESENTE SERVICIO DE MANTENIMIENTO.</t>
  </si>
  <si>
    <t>NEGOCIOS ILIMITADOS DE GUATEMALA  SOCIEDAD ANÓNIMA</t>
  </si>
  <si>
    <t>108972925</t>
  </si>
  <si>
    <t>SERVICIO DE MANTENIMIENTO Y REPARACIÓN DE SALIDAS DE EMERGENCIA DENTRO DEL DEPÓSITO ADUANERO TEMPORAL, EN EDIFICACIÓN DEL ALMACÉN DE SUMINISTROS DE EMPRESA PORTUARIA QUETZAL. NECESARIO PARA QUE, EN CASO DE OCURRIR ALGÚN SINIESTRO NATURAL O INCENDIO, EL PERSONAL QUE LABORA DENTRO DE DICHAS INSTALACIONES CUENTE CON SALIDAS DE EMERGENCIA COMPLETAMENTE FUNCIONALES Y ADECUADAS PARA EVACUACIONES.</t>
  </si>
  <si>
    <t>REPUESTOS PARA EL MANTENIMIENTO DEL MOTOR PARA LOS VEHÍCULOS MARCA TOYOTA SERIE 2KD, NECESARIOS PARA SER UTILIZADOS EN LAS FALLAS DEL SISTEMA DE ALIMENTACIÓN DE ALTA PRESIÓN DE COMBUSTIBLE DE LOS VEHÍCULOS MARCA TOYOTA TIPO PICK-UP LÍNEA HILUX Y MICROBÚS LÍNEA HICE. MODELO Y CHASIS DE REFERENCIA 2010, MR0CS12G2A0084168, TODOS PROPIEDAD DE EMPRESA PORTUARIA QUETZAL.</t>
  </si>
  <si>
    <t>VELÁSQUEZ MELGAR INGRID JEANNETTE</t>
  </si>
  <si>
    <t>73750697</t>
  </si>
  <si>
    <t>MANTENIMIENTO Y REPARACIÓN DE APILADORA DE CONTENEDORES, GENERAL DEL SISTEMA ELECTROHIDRÁULICO DE LA APILADORA DE CONTENEDORES LLENOS, NÚMERO#2 MARCA: TAYLOR, MODELO: XRS9972 SERIE: SNB-43398 AL SERVICIO DE LA GERENCIA DE OPERACIÓNES PROPIEDAD DE EMPRESA PORTUARIA QUETZAL.</t>
  </si>
  <si>
    <t>GUATEMALA PRIME SOLUTIONS  SOCIEDAD ANONIMA</t>
  </si>
  <si>
    <t>102722366</t>
  </si>
  <si>
    <t>MANTENIMIENTO Y REPARACIÓN DE MONTACARGAS, DE 18 TONELADAS NUMERO#1, MARCA: YALE, MODELO: GDP360EB, MOTOR: U802736J, CHASIS: E877E01531Z AL SERVICIO DE LA GERENCIA DE OPERACIONES.</t>
  </si>
  <si>
    <t>PAGO DE SERVICIO DE 09 LINEAS TELEFÓNICAS MÓVILES DE EMPRESA PORTUARIA QUETZAL, FACTURA SERIE FF72B003 NO. 3273542374 CORRESPONDIENTE AL PERIODO DEL 02/08/2023 AL 01/09/2023. ACTA 026-2022, COMUNICACIONES CELULARES S.A.</t>
  </si>
  <si>
    <t>COMUNICACIONES CELULARES  SOCIEDAD ANONIMA</t>
  </si>
  <si>
    <t>5498104</t>
  </si>
  <si>
    <t>MANTENIMIENTO NECESARIO PARA COMPROBAR Y DAR VIDA ÚTIL A LOS EQUIPOS ACTIVOS DE LA REGIÓN METROPOLITANA Y HABILITAR LA CONECTIVIDAD CON REGIÓN CENTRAL.</t>
  </si>
  <si>
    <t>ZINEO SOCIEDAD ANONIMA</t>
  </si>
  <si>
    <t>52182193</t>
  </si>
  <si>
    <t>EN EL CUMPLIMIENTO DEL PAC COMPRA DE MOCHILAS QUE SE ENTREGARAN CON MOTIVO DE CELEBRARSE EL DIA DEL EMPLEADO PORTUARIO A TODOS LOS TRABAJADORES DE EMPRESA PORTUARIA QUETZAL, EL DIA 13 DE SEPTIEMBRE DE 2023.</t>
  </si>
  <si>
    <t>EN EL CUMPLIMIENTO DEL PAC COMPRA DE PLAYERAS QUE SE ENTREGARAN CON MOTIVO DE CELEBRARSE EL DIA DEL EMPLEADO PORTUARIO A TODOS LOS TRABAJADORES DE EMPRESA PORTUARIA QUETZAL, EL DIA 13 DE SEPTIEMBRE DE 2023.</t>
  </si>
  <si>
    <t>KOTON - SOCIEDAD ANÓNIMA</t>
  </si>
  <si>
    <t>109654730</t>
  </si>
  <si>
    <t>NECESARIOS PARA EL PERSONAL DE LA EMPRESA PORTUARIA QUETZAL, QUE LABORA EN LAS DISTINTAS ÁREAS DEL DEPÓSITO ADUANERO TEMPORAL (DAT), PARA DAR CUMPLIMIENTO CON EL ACUERDO GUBERNATIVO 229-2014, EL ARTICULO 72 DEL PACTO COLECTIVO VIGENTE Y EL NORMATIVO OPERACIONAL.</t>
  </si>
  <si>
    <t>EQUIPO DE PROTECCIÓN PERSONAL NECESARIO PARA LOS TRABAJADORES DE EMPRESA PORTUARIA QUETZAL, PARA PROTEGERSE DE RIESGOS QUE PUEDAN AMENAZAR SU SEGURIDAD EN EL DESARROLLO DE SUS FUNCIONES.</t>
  </si>
  <si>
    <t>MATERIALES NECESARIOS PARA REPARACIONES DE INSTALACIONES PORTUARIAS, PARA EL ÁREA DE HABITACIÓN DE LOS PARAMÉDICOS, UBICADO ATRÁS DE LA TORRE DE CONTROL, DENTRO DEL DEPÓSITO ADUANERO TEMPORAL (DAT), PROPIEDAD DE EMPRESA PORTUARIA QUETZAL. CON LA PRESENTE ADQUISICIÓN SE CONTARÁ CON INSUMOS NECESARIOS PARA MANTENIMIENTO DEL SISTEMA ELÉCTRICO, DE ILUMINACIÓN, PISO Y RED DE AGUA DEL ÁREA EN MENCIÓN.</t>
  </si>
  <si>
    <t>DE LA ROSA LARIOS EDGAR GIOVANI</t>
  </si>
  <si>
    <t>40648869</t>
  </si>
  <si>
    <t>EN EL CUMPLIMIENTO DEL PAC COMPRA DE LENTES QUE SE ENTREGARAN CON MOTIVO DE CELEBRARSE EL DIA DEL EMPLEADO PORTUARIO A TODOS LOS TRABAJADORES DE EMPRESA PORTUARIA QUETZAL, EL DIA 13 DE SEPTIEMBRE DE 2023.</t>
  </si>
  <si>
    <t>NECESARIOS PARA EL PERSONAL DE LA EMPRESA PORTUARIA QUETZAL, QUE LABORA EN LAS DISTINTAS ÁREAS EL DEPÓSITO ADUANERO TEMPORAL (DAT), PARA DAR CUMPLIMIENTO CON EL ACUERDO GUBERNATIVO 229-2014, EL ARTICULO 72 DEL PACTO COLECTIVO VIGENTE Y EL NORMATIVO OPERACIONAL.</t>
  </si>
  <si>
    <t>PASTAS DENTAL QUE SERÁN UTILIZADAS EN CLÍNICA DE ODONTOLOGÍA EN LA SECCIÓN DE SERVICIOS DE MEDICINA EN EL TRABAJO, PARA BRINDAR UN BUEN SERVICIO A TRABAJADORES Y BENEFICIARIOS  DE EMPRESA PORTUARIA QUETZAL.</t>
  </si>
  <si>
    <t>PAIZ POSADAS LUIS ARTURO</t>
  </si>
  <si>
    <t>2512203</t>
  </si>
  <si>
    <t>MATERIALES PARA REPARACIÓN GENERAL DE ESTRUCTURAS DE METAL DE LA SECCIÓN DE AMBULANCIAS UBICADA DENTRO DEL DEPOSITO ADUANERO TEMPORAL DE EMPRESA PORTUARIA QUETZAL, DEBIDO AL LARGO TIEMPO DE VIDA LA REFERIDA ESTRUCTURA SE ENCUENTRA EN MALAS CONDICIONES.</t>
  </si>
  <si>
    <t>MATERIALES NECESARIOS PARA MANTENIMIENTO DE LOSA Y 16.5 MTS.3 DE PAVIMENTO DE LA CERO CALLE, UBICADA DENTRO DEL DEPOSITO ADUANERO TEMPORAL DE PUERTO QUETZAL, DEBIDO A QUE POR EL LARGO TIEMPO DE VIDA, LLUVIA Y USO CONSTANTE LA PAVIMENTACIÓN DE LA REFERIDA CALLE SE ENCUENTRA EN MALAS CONDICIONES Y NO PROPORCIONA SEGURIDAD DEBIDA AL TRANSPORTE PESADO QUE POR ELLA TRANSITA.</t>
  </si>
  <si>
    <t>VILLACINDA PÉREZ JENRY WALDEMAR</t>
  </si>
  <si>
    <t>82209251</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</si>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</sst>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680DC160-9A6A-493C-965F-D07582176410}"/>
    <cellStyle name="Normal 8" xfId="1" xr:uid="{68D44D5D-A8BD-4894-B732-B9538463C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EA27D2E1-EAF6-42BA-AC94-DD300B3445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40FC-46DB-467E-95D7-57CA3D180B11}">
  <dimension ref="A2:Q53"/>
  <sheetViews>
    <sheetView showGridLines="0" tabSelected="1" workbookViewId="0">
      <selection activeCell="J15" sqref="J15"/>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247.5" x14ac:dyDescent="0.25">
      <c r="A13" s="4"/>
      <c r="B13" s="5">
        <v>45188</v>
      </c>
      <c r="C13" s="6" t="s">
        <v>14</v>
      </c>
      <c r="D13" s="7">
        <v>1</v>
      </c>
      <c r="E13" s="8">
        <v>29866</v>
      </c>
      <c r="F13" s="9">
        <v>29866</v>
      </c>
      <c r="G13" s="6" t="s">
        <v>15</v>
      </c>
      <c r="H13" s="10" t="s">
        <v>16</v>
      </c>
    </row>
    <row r="14" spans="1:8" ht="33.75" x14ac:dyDescent="0.25">
      <c r="A14" s="4"/>
      <c r="B14" s="5">
        <v>45196</v>
      </c>
      <c r="C14" s="6" t="s">
        <v>17</v>
      </c>
      <c r="D14" s="7">
        <v>1</v>
      </c>
      <c r="E14" s="8">
        <v>89890</v>
      </c>
      <c r="F14" s="9">
        <v>89890</v>
      </c>
      <c r="G14" s="6" t="s">
        <v>18</v>
      </c>
      <c r="H14" s="10" t="s">
        <v>19</v>
      </c>
    </row>
    <row r="15" spans="1:8" ht="45" x14ac:dyDescent="0.25">
      <c r="A15" s="4"/>
      <c r="B15" s="5">
        <v>45191</v>
      </c>
      <c r="C15" s="6" t="s">
        <v>20</v>
      </c>
      <c r="D15" s="7">
        <v>1</v>
      </c>
      <c r="E15" s="8">
        <v>89900</v>
      </c>
      <c r="F15" s="9">
        <v>89900</v>
      </c>
      <c r="G15" s="6" t="s">
        <v>21</v>
      </c>
      <c r="H15" s="10" t="s">
        <v>22</v>
      </c>
    </row>
    <row r="16" spans="1:8" ht="45" x14ac:dyDescent="0.25">
      <c r="A16" s="4"/>
      <c r="B16" s="5">
        <v>45191</v>
      </c>
      <c r="C16" s="6" t="s">
        <v>23</v>
      </c>
      <c r="D16" s="7">
        <v>1</v>
      </c>
      <c r="E16" s="8">
        <v>89777</v>
      </c>
      <c r="F16" s="9">
        <v>89777</v>
      </c>
      <c r="G16" s="6" t="s">
        <v>24</v>
      </c>
      <c r="H16" s="10" t="s">
        <v>25</v>
      </c>
    </row>
    <row r="17" spans="1:8" ht="67.5" x14ac:dyDescent="0.25">
      <c r="A17" s="4"/>
      <c r="B17" s="5">
        <v>45196</v>
      </c>
      <c r="C17" s="6" t="s">
        <v>26</v>
      </c>
      <c r="D17" s="7">
        <v>1</v>
      </c>
      <c r="E17" s="8">
        <v>89879</v>
      </c>
      <c r="F17" s="9">
        <v>89879</v>
      </c>
      <c r="G17" s="6" t="s">
        <v>18</v>
      </c>
      <c r="H17" s="10" t="s">
        <v>19</v>
      </c>
    </row>
    <row r="18" spans="1:8" ht="112.5" x14ac:dyDescent="0.25">
      <c r="A18" s="4"/>
      <c r="B18" s="5">
        <v>45196</v>
      </c>
      <c r="C18" s="6" t="s">
        <v>27</v>
      </c>
      <c r="D18" s="7">
        <v>1</v>
      </c>
      <c r="E18" s="8">
        <v>89975</v>
      </c>
      <c r="F18" s="9">
        <v>89975</v>
      </c>
      <c r="G18" s="6" t="s">
        <v>28</v>
      </c>
      <c r="H18" s="10" t="s">
        <v>29</v>
      </c>
    </row>
    <row r="19" spans="1:8" ht="123.75" x14ac:dyDescent="0.25">
      <c r="A19" s="4"/>
      <c r="B19" s="5">
        <v>45196</v>
      </c>
      <c r="C19" s="6" t="s">
        <v>30</v>
      </c>
      <c r="D19" s="7">
        <v>1</v>
      </c>
      <c r="E19" s="8">
        <v>89900</v>
      </c>
      <c r="F19" s="9">
        <v>89900</v>
      </c>
      <c r="G19" s="6" t="s">
        <v>31</v>
      </c>
      <c r="H19" s="10" t="s">
        <v>32</v>
      </c>
    </row>
    <row r="20" spans="1:8" ht="135" x14ac:dyDescent="0.25">
      <c r="A20" s="4"/>
      <c r="B20" s="5">
        <v>45196</v>
      </c>
      <c r="C20" s="6" t="s">
        <v>33</v>
      </c>
      <c r="D20" s="7">
        <v>1</v>
      </c>
      <c r="E20" s="8">
        <v>89900</v>
      </c>
      <c r="F20" s="9">
        <v>89900</v>
      </c>
      <c r="G20" s="6" t="s">
        <v>31</v>
      </c>
      <c r="H20" s="10" t="s">
        <v>32</v>
      </c>
    </row>
    <row r="21" spans="1:8" ht="135" x14ac:dyDescent="0.25">
      <c r="A21" s="4"/>
      <c r="B21" s="5">
        <v>45197</v>
      </c>
      <c r="C21" s="6" t="s">
        <v>34</v>
      </c>
      <c r="D21" s="7">
        <v>5</v>
      </c>
      <c r="E21" s="8">
        <v>9500</v>
      </c>
      <c r="F21" s="9">
        <v>47500</v>
      </c>
      <c r="G21" s="6" t="s">
        <v>35</v>
      </c>
      <c r="H21" s="10" t="s">
        <v>36</v>
      </c>
    </row>
    <row r="22" spans="1:8" ht="90" x14ac:dyDescent="0.25">
      <c r="A22" s="4"/>
      <c r="B22" s="5">
        <v>45196</v>
      </c>
      <c r="C22" s="6" t="s">
        <v>37</v>
      </c>
      <c r="D22" s="7">
        <v>1</v>
      </c>
      <c r="E22" s="8">
        <v>89500</v>
      </c>
      <c r="F22" s="9">
        <v>89500</v>
      </c>
      <c r="G22" s="6" t="s">
        <v>38</v>
      </c>
      <c r="H22" s="10" t="s">
        <v>39</v>
      </c>
    </row>
    <row r="23" spans="1:8" ht="67.5" x14ac:dyDescent="0.25">
      <c r="A23" s="4"/>
      <c r="B23" s="5">
        <v>45196</v>
      </c>
      <c r="C23" s="6" t="s">
        <v>40</v>
      </c>
      <c r="D23" s="7">
        <v>1</v>
      </c>
      <c r="E23" s="8">
        <v>88450.7</v>
      </c>
      <c r="F23" s="9">
        <v>88450.7</v>
      </c>
      <c r="G23" s="6" t="s">
        <v>38</v>
      </c>
      <c r="H23" s="10" t="s">
        <v>39</v>
      </c>
    </row>
    <row r="24" spans="1:8" ht="78.75" x14ac:dyDescent="0.25">
      <c r="A24" s="4"/>
      <c r="B24" s="5">
        <v>45181</v>
      </c>
      <c r="C24" s="6" t="s">
        <v>41</v>
      </c>
      <c r="D24" s="7">
        <v>1</v>
      </c>
      <c r="E24" s="8">
        <v>4950</v>
      </c>
      <c r="F24" s="9">
        <v>4950</v>
      </c>
      <c r="G24" s="6" t="s">
        <v>42</v>
      </c>
      <c r="H24" s="10" t="s">
        <v>43</v>
      </c>
    </row>
    <row r="25" spans="1:8" ht="56.25" x14ac:dyDescent="0.25">
      <c r="A25" s="4"/>
      <c r="B25" s="5">
        <v>45191</v>
      </c>
      <c r="C25" s="6" t="s">
        <v>44</v>
      </c>
      <c r="D25" s="7">
        <v>1</v>
      </c>
      <c r="E25" s="8">
        <v>89725</v>
      </c>
      <c r="F25" s="9">
        <v>89725</v>
      </c>
      <c r="G25" s="6" t="s">
        <v>45</v>
      </c>
      <c r="H25" s="10" t="s">
        <v>46</v>
      </c>
    </row>
    <row r="26" spans="1:8" ht="78.75" x14ac:dyDescent="0.25">
      <c r="A26" s="4"/>
      <c r="B26" s="5">
        <v>45191</v>
      </c>
      <c r="C26" s="6" t="s">
        <v>47</v>
      </c>
      <c r="D26" s="7">
        <v>1250</v>
      </c>
      <c r="E26" s="8">
        <v>71.8</v>
      </c>
      <c r="F26" s="9">
        <v>89750</v>
      </c>
      <c r="G26" s="6" t="s">
        <v>18</v>
      </c>
      <c r="H26" s="10" t="s">
        <v>19</v>
      </c>
    </row>
    <row r="27" spans="1:8" ht="78.75" x14ac:dyDescent="0.25">
      <c r="A27" s="4"/>
      <c r="B27" s="5">
        <v>45188</v>
      </c>
      <c r="C27" s="6" t="s">
        <v>48</v>
      </c>
      <c r="D27" s="7">
        <v>1250</v>
      </c>
      <c r="E27" s="8">
        <v>72</v>
      </c>
      <c r="F27" s="9">
        <v>90000</v>
      </c>
      <c r="G27" s="6" t="s">
        <v>49</v>
      </c>
      <c r="H27" s="10" t="s">
        <v>50</v>
      </c>
    </row>
    <row r="28" spans="1:8" ht="90" x14ac:dyDescent="0.25">
      <c r="A28" s="4"/>
      <c r="B28" s="5">
        <v>45190</v>
      </c>
      <c r="C28" s="6" t="s">
        <v>51</v>
      </c>
      <c r="D28" s="7">
        <v>600</v>
      </c>
      <c r="E28" s="8">
        <v>77.86</v>
      </c>
      <c r="F28" s="9">
        <v>46716</v>
      </c>
      <c r="G28" s="6" t="s">
        <v>18</v>
      </c>
      <c r="H28" s="10" t="s">
        <v>19</v>
      </c>
    </row>
    <row r="29" spans="1:8" ht="90" x14ac:dyDescent="0.25">
      <c r="A29" s="4"/>
      <c r="B29" s="5">
        <v>45189</v>
      </c>
      <c r="C29" s="6" t="s">
        <v>51</v>
      </c>
      <c r="D29" s="7">
        <v>600</v>
      </c>
      <c r="E29" s="8">
        <v>77.86</v>
      </c>
      <c r="F29" s="9">
        <v>46716</v>
      </c>
      <c r="G29" s="6" t="s">
        <v>18</v>
      </c>
      <c r="H29" s="10" t="s">
        <v>19</v>
      </c>
    </row>
    <row r="30" spans="1:8" ht="67.5" x14ac:dyDescent="0.25">
      <c r="A30" s="4"/>
      <c r="B30" s="5">
        <v>45188</v>
      </c>
      <c r="C30" s="6" t="s">
        <v>52</v>
      </c>
      <c r="D30" s="7">
        <v>750</v>
      </c>
      <c r="E30" s="8">
        <v>75.3</v>
      </c>
      <c r="F30" s="9">
        <v>56475</v>
      </c>
      <c r="G30" s="6" t="s">
        <v>18</v>
      </c>
      <c r="H30" s="10" t="s">
        <v>19</v>
      </c>
    </row>
    <row r="31" spans="1:8" ht="146.25" x14ac:dyDescent="0.25">
      <c r="A31" s="4"/>
      <c r="B31" s="5">
        <v>45198</v>
      </c>
      <c r="C31" s="6" t="s">
        <v>53</v>
      </c>
      <c r="D31" s="7">
        <v>4</v>
      </c>
      <c r="E31" s="8">
        <v>2.89</v>
      </c>
      <c r="F31" s="9">
        <v>89704.81</v>
      </c>
      <c r="G31" s="6" t="s">
        <v>54</v>
      </c>
      <c r="H31" s="10" t="s">
        <v>55</v>
      </c>
    </row>
    <row r="32" spans="1:8" ht="90" x14ac:dyDescent="0.25">
      <c r="A32" s="4"/>
      <c r="B32" s="5">
        <v>45191</v>
      </c>
      <c r="C32" s="6" t="s">
        <v>51</v>
      </c>
      <c r="D32" s="7">
        <v>600</v>
      </c>
      <c r="E32" s="8">
        <v>77.86</v>
      </c>
      <c r="F32" s="9">
        <v>46716</v>
      </c>
      <c r="G32" s="6" t="s">
        <v>18</v>
      </c>
      <c r="H32" s="10" t="s">
        <v>19</v>
      </c>
    </row>
    <row r="33" spans="1:17" ht="67.5" x14ac:dyDescent="0.25">
      <c r="A33" s="4"/>
      <c r="B33" s="5">
        <v>45191</v>
      </c>
      <c r="C33" s="6" t="s">
        <v>56</v>
      </c>
      <c r="D33" s="7">
        <v>1250</v>
      </c>
      <c r="E33" s="8">
        <v>71.88</v>
      </c>
      <c r="F33" s="9">
        <v>89850</v>
      </c>
      <c r="G33" s="6" t="s">
        <v>18</v>
      </c>
      <c r="H33" s="10" t="s">
        <v>19</v>
      </c>
      <c r="I33" s="1"/>
      <c r="J33" s="11"/>
      <c r="K33" s="1"/>
      <c r="L33" s="1"/>
      <c r="M33" s="1"/>
      <c r="N33" s="1"/>
      <c r="O33" s="1"/>
      <c r="P33" s="1"/>
      <c r="Q33" s="1"/>
    </row>
    <row r="34" spans="1:17" ht="90" x14ac:dyDescent="0.25">
      <c r="A34" s="4"/>
      <c r="B34" s="5">
        <v>45194</v>
      </c>
      <c r="C34" s="6" t="s">
        <v>57</v>
      </c>
      <c r="D34" s="7">
        <v>600</v>
      </c>
      <c r="E34" s="8">
        <v>77.86</v>
      </c>
      <c r="F34" s="9">
        <v>46716</v>
      </c>
      <c r="G34" s="6" t="s">
        <v>18</v>
      </c>
      <c r="H34" s="10" t="s">
        <v>19</v>
      </c>
      <c r="I34" s="1"/>
      <c r="J34" s="11"/>
      <c r="K34" s="1"/>
      <c r="L34" s="1"/>
      <c r="M34" s="1"/>
      <c r="N34" s="1"/>
      <c r="O34" s="1"/>
      <c r="P34" s="1"/>
      <c r="Q34" s="1"/>
    </row>
    <row r="35" spans="1:17" ht="67.5" x14ac:dyDescent="0.25">
      <c r="A35" s="4"/>
      <c r="B35" s="5">
        <v>45191</v>
      </c>
      <c r="C35" s="6" t="s">
        <v>58</v>
      </c>
      <c r="D35" s="7">
        <v>300</v>
      </c>
      <c r="E35" s="8">
        <v>149.94999999999999</v>
      </c>
      <c r="F35" s="9">
        <v>77955</v>
      </c>
      <c r="G35" s="6" t="s">
        <v>59</v>
      </c>
      <c r="H35" s="10" t="s">
        <v>60</v>
      </c>
      <c r="I35" s="1"/>
      <c r="J35" s="11"/>
      <c r="K35" s="1"/>
      <c r="L35" s="1"/>
      <c r="M35" s="1"/>
      <c r="N35" s="1"/>
      <c r="O35" s="1"/>
      <c r="P35" s="1"/>
      <c r="Q35" s="1"/>
    </row>
    <row r="36" spans="1:17" ht="90" x14ac:dyDescent="0.25">
      <c r="A36" s="4"/>
      <c r="B36" s="5">
        <v>45198</v>
      </c>
      <c r="C36" s="6" t="s">
        <v>61</v>
      </c>
      <c r="D36" s="7">
        <v>2</v>
      </c>
      <c r="E36" s="8">
        <v>300</v>
      </c>
      <c r="F36" s="9">
        <v>89836.5</v>
      </c>
      <c r="G36" s="6" t="s">
        <v>54</v>
      </c>
      <c r="H36" s="10" t="s">
        <v>55</v>
      </c>
      <c r="I36" s="1"/>
      <c r="J36" s="11"/>
      <c r="K36" s="1"/>
      <c r="L36" s="1"/>
      <c r="M36" s="1"/>
      <c r="N36" s="1"/>
      <c r="O36" s="1"/>
      <c r="P36" s="1"/>
      <c r="Q36" s="1"/>
    </row>
    <row r="37" spans="1:17" ht="135" x14ac:dyDescent="0.25">
      <c r="A37" s="4"/>
      <c r="B37" s="5">
        <v>45177</v>
      </c>
      <c r="C37" s="6" t="s">
        <v>62</v>
      </c>
      <c r="D37" s="7">
        <v>40</v>
      </c>
      <c r="E37" s="8">
        <v>60.5</v>
      </c>
      <c r="F37" s="9">
        <v>78985</v>
      </c>
      <c r="G37" s="6" t="s">
        <v>63</v>
      </c>
      <c r="H37" s="10" t="s">
        <v>64</v>
      </c>
      <c r="I37" s="1"/>
      <c r="J37" s="11"/>
      <c r="K37" s="1"/>
      <c r="L37" s="1"/>
      <c r="M37" s="1"/>
      <c r="N37" s="1"/>
      <c r="O37" s="1"/>
      <c r="P37" s="1"/>
      <c r="Q37" s="1"/>
    </row>
    <row r="38" spans="1:17" x14ac:dyDescent="0.25">
      <c r="A38" s="1"/>
      <c r="B38" s="16" t="s">
        <v>65</v>
      </c>
      <c r="C38" s="16"/>
      <c r="D38" s="16"/>
      <c r="E38" s="16"/>
      <c r="F38" s="12">
        <f>SUM(F13:F37)</f>
        <v>1828633.01</v>
      </c>
      <c r="G38" s="16"/>
      <c r="H38" s="16"/>
      <c r="I38" s="1"/>
      <c r="J38" s="13"/>
      <c r="L38"/>
      <c r="M38"/>
      <c r="N38"/>
      <c r="O38"/>
      <c r="P38"/>
      <c r="Q38"/>
    </row>
    <row r="39" spans="1:17" x14ac:dyDescent="0.25">
      <c r="J39" s="13"/>
      <c r="L39"/>
      <c r="M39"/>
      <c r="N39"/>
      <c r="O39"/>
      <c r="P39"/>
      <c r="Q39"/>
    </row>
    <row r="40" spans="1:17" x14ac:dyDescent="0.25">
      <c r="J40" s="13"/>
      <c r="L40"/>
      <c r="M40"/>
      <c r="N40"/>
      <c r="O40"/>
      <c r="P40"/>
      <c r="Q40"/>
    </row>
    <row r="41" spans="1:17" x14ac:dyDescent="0.25">
      <c r="J41" s="13"/>
      <c r="L41"/>
      <c r="M41"/>
      <c r="N41"/>
      <c r="O41"/>
      <c r="P41"/>
      <c r="Q41"/>
    </row>
    <row r="42" spans="1:17" x14ac:dyDescent="0.25">
      <c r="J42" s="13"/>
      <c r="L42"/>
      <c r="M42"/>
      <c r="N42"/>
      <c r="O42"/>
      <c r="P42"/>
      <c r="Q42"/>
    </row>
    <row r="43" spans="1:17" x14ac:dyDescent="0.25">
      <c r="J43" s="13"/>
      <c r="L43"/>
      <c r="M43"/>
      <c r="N43"/>
      <c r="O43"/>
      <c r="P43"/>
      <c r="Q43"/>
    </row>
    <row r="44" spans="1:17" x14ac:dyDescent="0.25">
      <c r="J44" s="13"/>
      <c r="L44"/>
      <c r="M44"/>
      <c r="N44"/>
      <c r="O44"/>
      <c r="P44"/>
      <c r="Q44"/>
    </row>
    <row r="45" spans="1:17" x14ac:dyDescent="0.25">
      <c r="J45" s="13"/>
      <c r="L45"/>
      <c r="M45"/>
      <c r="N45"/>
      <c r="O45"/>
      <c r="P45"/>
      <c r="Q45"/>
    </row>
    <row r="46" spans="1:17" x14ac:dyDescent="0.25">
      <c r="J46" s="13"/>
      <c r="L46"/>
      <c r="M46"/>
      <c r="N46"/>
      <c r="O46"/>
      <c r="P46"/>
      <c r="Q46"/>
    </row>
    <row r="47" spans="1:17" x14ac:dyDescent="0.25">
      <c r="J47" s="13"/>
      <c r="L47"/>
      <c r="M47"/>
      <c r="N47"/>
      <c r="O47"/>
      <c r="P47"/>
      <c r="Q47"/>
    </row>
    <row r="48" spans="1:17" x14ac:dyDescent="0.25">
      <c r="J48" s="13"/>
      <c r="L48"/>
      <c r="M48"/>
      <c r="N48"/>
      <c r="O48"/>
      <c r="P48"/>
      <c r="Q48"/>
    </row>
    <row r="49" spans="10:17" x14ac:dyDescent="0.25">
      <c r="J49" s="13"/>
      <c r="L49"/>
      <c r="M49"/>
      <c r="N49"/>
      <c r="O49"/>
      <c r="P49"/>
      <c r="Q49"/>
    </row>
    <row r="50" spans="10:17" x14ac:dyDescent="0.25">
      <c r="J50" s="13"/>
      <c r="L50"/>
      <c r="M50"/>
      <c r="N50"/>
      <c r="O50"/>
      <c r="P50"/>
      <c r="Q50"/>
    </row>
    <row r="51" spans="10:17" x14ac:dyDescent="0.25">
      <c r="J51" s="13"/>
      <c r="L51"/>
      <c r="M51"/>
      <c r="N51"/>
      <c r="O51"/>
      <c r="P51"/>
      <c r="Q51"/>
    </row>
    <row r="52" spans="10:17" x14ac:dyDescent="0.25">
      <c r="J52" s="13"/>
      <c r="L52"/>
      <c r="M52"/>
      <c r="N52"/>
      <c r="O52"/>
      <c r="P52"/>
      <c r="Q52"/>
    </row>
    <row r="53" spans="10:17" x14ac:dyDescent="0.25">
      <c r="J53" s="13"/>
      <c r="L53"/>
      <c r="M53"/>
      <c r="N53"/>
      <c r="O53"/>
      <c r="P53"/>
      <c r="Q53"/>
    </row>
  </sheetData>
  <mergeCells count="10">
    <mergeCell ref="B38:E38"/>
    <mergeCell ref="G38:H3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2023-10-11T14:34:46Z</dcterms:created>
  <dcterms:modified xsi:type="dcterms:W3CDTF">2023-10-11T20:12:43Z</dcterms:modified>
</cp:coreProperties>
</file>